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axStatsContentUpdates\2022\12 December\Corporation Partnership and International\Partnership Statistics\"/>
    </mc:Choice>
  </mc:AlternateContent>
  <xr:revisionPtr revIDLastSave="0" documentId="8_{8ACB4FF8-7729-4B09-BAC0-035E30A13B5A}" xr6:coauthVersionLast="47" xr6:coauthVersionMax="47" xr10:uidLastSave="{00000000-0000-0000-0000-000000000000}"/>
  <bookViews>
    <workbookView xWindow="-120" yWindow="-120" windowWidth="29040" windowHeight="17640" xr2:uid="{0F6AAE51-2C76-49D4-AC0F-16BC4FC61A36}"/>
  </bookViews>
  <sheets>
    <sheet name="Table 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<sst xmlns="http://schemas.openxmlformats.org/spreadsheetml/2006/main" count="69" uniqueCount="66">
  <si>
    <t>Source: IRS, Statistics of Income Division, Partnerships, April 2022.</t>
  </si>
  <si>
    <t>Note:  Detail may not add to totals because of rounding.</t>
  </si>
  <si>
    <t>[2] The Educational and Other services sectors were combined to prevent disclosure due to the small number of returns sampled in certain sectors.</t>
  </si>
  <si>
    <t>[1] Farm net profit was combined with other income to prevent disclosure due to the small number of returns sampled in certain sectors.</t>
  </si>
  <si>
    <t xml:space="preserve">[d] In order to avoid disclosure of information for specific partnerships, these data are not shown.  However, they are included in the appropriate totals.  </t>
  </si>
  <si>
    <t>* Estimate should be used with caution because of the small number of sample returns on which it is based.</t>
  </si>
  <si>
    <t>Other rental net income</t>
  </si>
  <si>
    <t>Real estate rental net income</t>
  </si>
  <si>
    <t>Other income</t>
  </si>
  <si>
    <t xml:space="preserve">Net section 1231 gain </t>
  </si>
  <si>
    <t xml:space="preserve">   Net long-term capital gain</t>
  </si>
  <si>
    <t xml:space="preserve">   Net short-term capital gain</t>
  </si>
  <si>
    <t>[d]</t>
  </si>
  <si>
    <t xml:space="preserve">   Royalties</t>
  </si>
  <si>
    <t xml:space="preserve">   Dividend income</t>
  </si>
  <si>
    <t xml:space="preserve">   Interest income</t>
  </si>
  <si>
    <t>Portfolio income</t>
  </si>
  <si>
    <t xml:space="preserve">   Other income from trade or business [1]</t>
  </si>
  <si>
    <t xml:space="preserve">   Net gain, noncapital assets</t>
  </si>
  <si>
    <t xml:space="preserve">   Ordinary income from other partnerships and fiduciaries</t>
  </si>
  <si>
    <t xml:space="preserve">   Business receipts</t>
  </si>
  <si>
    <t>Income from trade or business</t>
  </si>
  <si>
    <t>Total receipts</t>
  </si>
  <si>
    <t>(20)</t>
  </si>
  <si>
    <t>(19)</t>
  </si>
  <si>
    <t>(18)</t>
  </si>
  <si>
    <t>(17)</t>
  </si>
  <si>
    <t>(16)</t>
  </si>
  <si>
    <t>(15)</t>
  </si>
  <si>
    <t>(14)</t>
  </si>
  <si>
    <t>(13)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</si>
  <si>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</si>
  <si>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</si>
  <si>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</si>
  <si>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</si>
  <si>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</si>
  <si>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</si>
  <si>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</si>
  <si>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</si>
  <si>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</si>
  <si>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</si>
  <si>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</si>
  <si>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</si>
  <si>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Nature of 
business 
not allocable</t>
  </si>
  <si>
    <t>Educational and Other services [2]</t>
  </si>
  <si>
    <t>Accommodation and food services</t>
  </si>
  <si>
    <t>Arts, entertainment, and recreation</t>
  </si>
  <si>
    <t xml:space="preserve"> Health care and social assistance</t>
  </si>
  <si>
    <t xml:space="preserve"> Administrative and support and waste 
management and remediation services </t>
  </si>
  <si>
    <t>Management
of companies
(holding
companies)</t>
  </si>
  <si>
    <t>Professional, scientific, and technical services</t>
  </si>
  <si>
    <t>Real estate and rental and leasing</t>
  </si>
  <si>
    <t>Finance and insurance</t>
  </si>
  <si>
    <t>Information</t>
  </si>
  <si>
    <t>Transportation and warehousing</t>
  </si>
  <si>
    <t>Retail trade</t>
  </si>
  <si>
    <t>Wholesale trade</t>
  </si>
  <si>
    <t>Manufacturing</t>
  </si>
  <si>
    <t>Construction</t>
  </si>
  <si>
    <t>Utilities</t>
  </si>
  <si>
    <t>Mining</t>
  </si>
  <si>
    <t>Agriculture, forestry, fishing, and hunting</t>
  </si>
  <si>
    <t>All
industries</t>
  </si>
  <si>
    <t>Item</t>
  </si>
  <si>
    <t>[All figures are estimates based on samples--money amounts are in thousands of dollars]</t>
  </si>
  <si>
    <t>Table 7. All Partnerships: Total Receipts 
by Industrial Group, Tax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</si>
</sst>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* &quot;#,##0&quot;   &quot;;&quot;* &quot;\ \-#,##0&quot;   &quot;;&quot;0   &quot;;@&quot;   &quot;"/>
    <numFmt numFmtId="165" formatCode="&quot;* &quot;#,##0&quot;  &quot;;&quot;* &quot;\-#,##0&quot;  &quot;;@"/>
    <numFmt numFmtId="166" formatCode="@&quot;..................................................................................................................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12"/>
      <name val="Helv"/>
    </font>
    <font>
      <sz val="6.5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3" fillId="0" borderId="0" xfId="1" applyFont="1"/>
    <xf numFmtId="3" fontId="0" fillId="0" borderId="0" xfId="0" applyNumberFormat="1"/>
    <xf numFmtId="49" fontId="3" fillId="0" borderId="0" xfId="2" applyNumberFormat="1" applyFont="1" applyAlignment="1">
      <alignment wrapText="1"/>
    </xf>
    <xf numFmtId="0" fontId="3" fillId="0" borderId="0" xfId="3" applyFont="1" applyAlignment="1">
      <alignment horizontal="justify" vertical="center"/>
    </xf>
    <xf numFmtId="0" fontId="5" fillId="0" borderId="0" xfId="1" applyFont="1"/>
    <xf numFmtId="164" fontId="3" fillId="0" borderId="0" xfId="4" applyNumberFormat="1" applyFont="1" applyAlignment="1">
      <alignment wrapText="1"/>
    </xf>
    <xf numFmtId="0" fontId="5" fillId="0" borderId="1" xfId="1" applyFont="1" applyBorder="1"/>
    <xf numFmtId="3" fontId="6" fillId="0" borderId="2" xfId="0" applyNumberFormat="1" applyFont="1" applyBorder="1" applyAlignment="1">
      <alignment horizontal="right" wrapText="1"/>
    </xf>
    <xf numFmtId="165" fontId="6" fillId="0" borderId="3" xfId="0" applyNumberFormat="1" applyFont="1" applyBorder="1" applyAlignment="1">
      <alignment horizontal="right" vertical="top" wrapText="1"/>
    </xf>
    <xf numFmtId="3" fontId="6" fillId="0" borderId="3" xfId="0" applyNumberFormat="1" applyFont="1" applyBorder="1" applyAlignment="1">
      <alignment horizontal="right" vertical="top" wrapText="1"/>
    </xf>
    <xf numFmtId="3" fontId="6" fillId="0" borderId="4" xfId="0" applyNumberFormat="1" applyFont="1" applyBorder="1" applyAlignment="1">
      <alignment horizontal="right" vertical="top" wrapText="1"/>
    </xf>
    <xf numFmtId="165" fontId="6" fillId="0" borderId="4" xfId="0" applyNumberFormat="1" applyFont="1" applyBorder="1" applyAlignment="1">
      <alignment horizontal="right" vertical="top" wrapText="1"/>
    </xf>
    <xf numFmtId="3" fontId="6" fillId="0" borderId="5" xfId="0" applyNumberFormat="1" applyFont="1" applyBorder="1" applyAlignment="1">
      <alignment horizontal="right" vertical="top" wrapText="1"/>
    </xf>
    <xf numFmtId="49" fontId="7" fillId="0" borderId="6" xfId="1" applyNumberFormat="1" applyFont="1" applyBorder="1"/>
    <xf numFmtId="3" fontId="6" fillId="0" borderId="7" xfId="0" applyNumberFormat="1" applyFont="1" applyBorder="1" applyAlignment="1">
      <alignment horizontal="right" wrapText="1"/>
    </xf>
    <xf numFmtId="3" fontId="6" fillId="0" borderId="8" xfId="0" applyNumberFormat="1" applyFont="1" applyBorder="1" applyAlignment="1">
      <alignment horizontal="right" vertical="top" wrapText="1"/>
    </xf>
    <xf numFmtId="3" fontId="6" fillId="0" borderId="9" xfId="0" applyNumberFormat="1" applyFont="1" applyBorder="1" applyAlignment="1">
      <alignment horizontal="right" vertical="top" wrapText="1"/>
    </xf>
    <xf numFmtId="3" fontId="6" fillId="0" borderId="10" xfId="0" applyNumberFormat="1" applyFont="1" applyBorder="1" applyAlignment="1">
      <alignment horizontal="right" vertical="top" wrapText="1"/>
    </xf>
    <xf numFmtId="49" fontId="7" fillId="0" borderId="11" xfId="1" applyNumberFormat="1" applyFont="1" applyBorder="1"/>
    <xf numFmtId="49" fontId="7" fillId="0" borderId="12" xfId="1" applyNumberFormat="1" applyFont="1" applyBorder="1"/>
    <xf numFmtId="165" fontId="6" fillId="0" borderId="8" xfId="0" applyNumberFormat="1" applyFont="1" applyBorder="1" applyAlignment="1">
      <alignment horizontal="right" vertical="top" wrapText="1"/>
    </xf>
    <xf numFmtId="165" fontId="7" fillId="0" borderId="8" xfId="0" applyNumberFormat="1" applyFont="1" applyBorder="1" applyAlignment="1">
      <alignment horizontal="right" vertical="top" wrapText="1"/>
    </xf>
    <xf numFmtId="0" fontId="8" fillId="0" borderId="0" xfId="0" applyFont="1"/>
    <xf numFmtId="3" fontId="9" fillId="0" borderId="0" xfId="0" applyNumberFormat="1" applyFont="1" applyAlignment="1">
      <alignment vertical="top" wrapText="1"/>
    </xf>
    <xf numFmtId="49" fontId="10" fillId="0" borderId="0" xfId="1" applyNumberFormat="1" applyFont="1"/>
    <xf numFmtId="3" fontId="9" fillId="0" borderId="7" xfId="0" applyNumberFormat="1" applyFont="1" applyBorder="1" applyAlignment="1">
      <alignment horizontal="right" wrapText="1"/>
    </xf>
    <xf numFmtId="3" fontId="9" fillId="0" borderId="8" xfId="0" applyNumberFormat="1" applyFont="1" applyBorder="1" applyAlignment="1">
      <alignment horizontal="right" vertical="top" wrapText="1"/>
    </xf>
    <xf numFmtId="3" fontId="9" fillId="0" borderId="9" xfId="0" applyNumberFormat="1" applyFont="1" applyBorder="1" applyAlignment="1">
      <alignment horizontal="right" vertical="top" wrapText="1"/>
    </xf>
    <xf numFmtId="3" fontId="9" fillId="0" borderId="10" xfId="0" applyNumberFormat="1" applyFont="1" applyBorder="1" applyAlignment="1">
      <alignment horizontal="right" vertical="top" wrapText="1"/>
    </xf>
    <xf numFmtId="49" fontId="10" fillId="0" borderId="12" xfId="1" applyNumberFormat="1" applyFont="1" applyBorder="1"/>
    <xf numFmtId="3" fontId="9" fillId="0" borderId="13" xfId="0" applyNumberFormat="1" applyFont="1" applyBorder="1" applyAlignment="1">
      <alignment horizontal="right" wrapText="1"/>
    </xf>
    <xf numFmtId="3" fontId="9" fillId="0" borderId="14" xfId="0" applyNumberFormat="1" applyFont="1" applyBorder="1" applyAlignment="1">
      <alignment horizontal="right" vertical="top" wrapText="1"/>
    </xf>
    <xf numFmtId="3" fontId="9" fillId="0" borderId="15" xfId="0" applyNumberFormat="1" applyFont="1" applyBorder="1" applyAlignment="1">
      <alignment horizontal="right" vertical="top" wrapText="1"/>
    </xf>
    <xf numFmtId="3" fontId="9" fillId="0" borderId="16" xfId="0" applyNumberFormat="1" applyFont="1" applyBorder="1" applyAlignment="1">
      <alignment horizontal="right" vertical="top" wrapText="1"/>
    </xf>
    <xf numFmtId="49" fontId="10" fillId="0" borderId="17" xfId="1" applyNumberFormat="1" applyFont="1" applyBorder="1"/>
    <xf numFmtId="49" fontId="7" fillId="0" borderId="18" xfId="3" applyNumberFormat="1" applyFont="1" applyBorder="1" applyAlignment="1">
      <alignment horizontal="center"/>
    </xf>
    <xf numFmtId="49" fontId="7" fillId="0" borderId="19" xfId="3" applyNumberFormat="1" applyFont="1" applyBorder="1" applyAlignment="1">
      <alignment horizontal="center"/>
    </xf>
    <xf numFmtId="49" fontId="7" fillId="0" borderId="20" xfId="3" applyNumberFormat="1" applyFont="1" applyBorder="1" applyAlignment="1">
      <alignment horizontal="center"/>
    </xf>
    <xf numFmtId="166" fontId="10" fillId="0" borderId="0" xfId="3" applyNumberFormat="1" applyFont="1"/>
    <xf numFmtId="49" fontId="7" fillId="0" borderId="21" xfId="3" applyNumberFormat="1" applyFont="1" applyBorder="1" applyAlignment="1">
      <alignment horizontal="center"/>
    </xf>
    <xf numFmtId="166" fontId="10" fillId="0" borderId="1" xfId="3" applyNumberFormat="1" applyFont="1" applyBorder="1"/>
    <xf numFmtId="49" fontId="7" fillId="0" borderId="22" xfId="3" applyNumberFormat="1" applyFont="1" applyBorder="1" applyAlignment="1">
      <alignment horizontal="center" vertical="center" wrapText="1"/>
    </xf>
    <xf numFmtId="3" fontId="7" fillId="0" borderId="23" xfId="3" applyNumberFormat="1" applyFont="1" applyBorder="1" applyAlignment="1">
      <alignment horizontal="center" vertical="center" wrapText="1"/>
    </xf>
    <xf numFmtId="3" fontId="7" fillId="0" borderId="23" xfId="3" applyNumberFormat="1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49" fontId="7" fillId="0" borderId="25" xfId="3" applyNumberFormat="1" applyFont="1" applyBorder="1" applyAlignment="1">
      <alignment horizontal="center" vertical="center" wrapText="1"/>
    </xf>
    <xf numFmtId="3" fontId="7" fillId="0" borderId="26" xfId="3" applyNumberFormat="1" applyFont="1" applyBorder="1" applyAlignment="1">
      <alignment horizontal="center" vertical="center" wrapText="1"/>
    </xf>
    <xf numFmtId="3" fontId="7" fillId="0" borderId="26" xfId="3" applyNumberFormat="1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49" fontId="7" fillId="0" borderId="27" xfId="3" applyNumberFormat="1" applyFont="1" applyBorder="1" applyAlignment="1">
      <alignment horizontal="center" vertical="center" wrapText="1"/>
    </xf>
    <xf numFmtId="3" fontId="7" fillId="0" borderId="28" xfId="3" applyNumberFormat="1" applyFont="1" applyBorder="1" applyAlignment="1">
      <alignment horizontal="center" vertical="center" wrapText="1"/>
    </xf>
    <xf numFmtId="3" fontId="7" fillId="0" borderId="28" xfId="3" applyNumberFormat="1" applyFont="1" applyBorder="1" applyAlignment="1">
      <alignment horizontal="center" vertical="center"/>
    </xf>
    <xf numFmtId="0" fontId="7" fillId="0" borderId="29" xfId="3" applyFont="1" applyBorder="1" applyAlignment="1">
      <alignment horizontal="center" vertical="center"/>
    </xf>
    <xf numFmtId="0" fontId="2" fillId="0" borderId="30" xfId="5" applyBorder="1"/>
    <xf numFmtId="37" fontId="3" fillId="0" borderId="30" xfId="4" applyNumberFormat="1" applyFont="1" applyBorder="1" applyAlignment="1">
      <alignment horizontal="left"/>
    </xf>
    <xf numFmtId="0" fontId="2" fillId="0" borderId="0" xfId="1"/>
    <xf numFmtId="37" fontId="11" fillId="0" borderId="0" xfId="1" applyNumberFormat="1" applyFont="1" applyAlignment="1">
      <alignment wrapText="1"/>
    </xf>
  </cellXfs>
  <cellStyles count="6">
    <cellStyle name="Normal" xfId="0" builtinId="0"/>
    <cellStyle name="Normal 3" xfId="3" xr:uid="{81E9AE9A-C67C-4B15-BD68-071A9469DF3B}"/>
    <cellStyle name="Normal 8" xfId="5" xr:uid="{F7518B94-37E1-4CC5-8478-8808B91C8810}"/>
    <cellStyle name="Normal_Table 5 final" xfId="2" xr:uid="{2F7E140A-DA33-467D-B7E6-CABCD7812933}"/>
    <cellStyle name="Normal_Table 6" xfId="4" xr:uid="{D78AA3AB-09E5-4E1E-A240-B54584196902}"/>
    <cellStyle name="Normal_Table 7" xfId="1" xr:uid="{D5452DA7-38BE-42FB-B54E-5CD2DAC5F431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6A31B-044E-4DDE-A951-2397BB207F4E}">
  <dimension ref="A1:U33"/>
  <sheetViews>
    <sheetView tabSelected="1" workbookViewId="0"/>
  </sheetViews>
  <sheetFormatPr defaultRowHeight="15" x14ac:dyDescent="0.25"/>
  <cols>
    <col min="1" max="1" width="42.7109375" customWidth="1"/>
    <col min="2" max="2" width="13.5703125" customWidth="1"/>
    <col min="4" max="5" width="9.5703125" bestFit="1" customWidth="1"/>
    <col min="6" max="6" width="9.7109375" bestFit="1" customWidth="1"/>
    <col min="7" max="7" width="10.85546875" bestFit="1" customWidth="1"/>
    <col min="8" max="8" width="12.140625" bestFit="1" customWidth="1"/>
    <col min="9" max="9" width="9.5703125" bestFit="1" customWidth="1"/>
    <col min="10" max="10" width="16.85546875" customWidth="1"/>
    <col min="11" max="11" width="9.5703125" bestFit="1" customWidth="1"/>
    <col min="12" max="12" width="16.85546875" bestFit="1" customWidth="1"/>
    <col min="13" max="13" width="16.42578125" customWidth="1"/>
    <col min="14" max="14" width="20.140625" customWidth="1"/>
    <col min="15" max="15" width="12.28515625" customWidth="1"/>
    <col min="16" max="16" width="12" customWidth="1"/>
    <col min="17" max="17" width="12.140625" customWidth="1"/>
    <col min="18" max="18" width="11.28515625" customWidth="1"/>
    <col min="19" max="19" width="13" customWidth="1"/>
  </cols>
  <sheetData>
    <row r="1" spans="1:21" ht="26.25" x14ac:dyDescent="0.25">
      <c r="A1" s="57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1" ht="15.75" thickBot="1" x14ac:dyDescent="0.3">
      <c r="A2" s="55" t="s">
        <v>64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1"/>
      <c r="O2" s="1"/>
      <c r="P2" s="1"/>
      <c r="Q2" s="1"/>
      <c r="R2" s="1"/>
      <c r="S2" s="1"/>
      <c r="T2" s="1"/>
      <c r="U2" s="1"/>
    </row>
    <row r="3" spans="1:21" ht="15.75" thickTop="1" x14ac:dyDescent="0.25">
      <c r="A3" s="53" t="s">
        <v>63</v>
      </c>
      <c r="B3" s="51" t="s">
        <v>62</v>
      </c>
      <c r="C3" s="51" t="s">
        <v>61</v>
      </c>
      <c r="D3" s="51" t="s">
        <v>60</v>
      </c>
      <c r="E3" s="52" t="s">
        <v>59</v>
      </c>
      <c r="F3" s="51" t="s">
        <v>58</v>
      </c>
      <c r="G3" s="51" t="s">
        <v>57</v>
      </c>
      <c r="H3" s="51" t="s">
        <v>56</v>
      </c>
      <c r="I3" s="51" t="s">
        <v>55</v>
      </c>
      <c r="J3" s="51" t="s">
        <v>54</v>
      </c>
      <c r="K3" s="51" t="s">
        <v>53</v>
      </c>
      <c r="L3" s="51" t="s">
        <v>52</v>
      </c>
      <c r="M3" s="51" t="s">
        <v>51</v>
      </c>
      <c r="N3" s="51" t="s">
        <v>50</v>
      </c>
      <c r="O3" s="51" t="s">
        <v>49</v>
      </c>
      <c r="P3" s="51" t="s">
        <v>48</v>
      </c>
      <c r="Q3" s="51" t="s">
        <v>47</v>
      </c>
      <c r="R3" s="51" t="s">
        <v>46</v>
      </c>
      <c r="S3" s="51" t="s">
        <v>45</v>
      </c>
      <c r="T3" s="51" t="s">
        <v>44</v>
      </c>
      <c r="U3" s="50" t="s">
        <v>43</v>
      </c>
    </row>
    <row r="4" spans="1:21" x14ac:dyDescent="0.25">
      <c r="A4" s="49"/>
      <c r="B4" s="47"/>
      <c r="C4" s="47"/>
      <c r="D4" s="47"/>
      <c r="E4" s="48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6"/>
    </row>
    <row r="5" spans="1:21" x14ac:dyDescent="0.25">
      <c r="A5" s="49"/>
      <c r="B5" s="47"/>
      <c r="C5" s="47"/>
      <c r="D5" s="47"/>
      <c r="E5" s="48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6"/>
    </row>
    <row r="6" spans="1:21" x14ac:dyDescent="0.25">
      <c r="A6" s="49"/>
      <c r="B6" s="47"/>
      <c r="C6" s="47"/>
      <c r="D6" s="47"/>
      <c r="E6" s="48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6"/>
    </row>
    <row r="7" spans="1:21" x14ac:dyDescent="0.25">
      <c r="A7" s="49"/>
      <c r="B7" s="47"/>
      <c r="C7" s="47"/>
      <c r="D7" s="47"/>
      <c r="E7" s="48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6"/>
    </row>
    <row r="8" spans="1:21" x14ac:dyDescent="0.25">
      <c r="A8" s="49"/>
      <c r="B8" s="47"/>
      <c r="C8" s="47"/>
      <c r="D8" s="47"/>
      <c r="E8" s="48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6"/>
    </row>
    <row r="9" spans="1:21" x14ac:dyDescent="0.25">
      <c r="A9" s="45"/>
      <c r="B9" s="43"/>
      <c r="C9" s="43"/>
      <c r="D9" s="43"/>
      <c r="E9" s="44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2"/>
    </row>
    <row r="10" spans="1:21" x14ac:dyDescent="0.25">
      <c r="A10" s="41"/>
      <c r="B10" s="38" t="s">
        <v>42</v>
      </c>
      <c r="C10" s="37" t="s">
        <v>41</v>
      </c>
      <c r="D10" s="40" t="s">
        <v>40</v>
      </c>
      <c r="E10" s="40" t="s">
        <v>39</v>
      </c>
      <c r="F10" s="40" t="s">
        <v>38</v>
      </c>
      <c r="G10" s="40" t="s">
        <v>37</v>
      </c>
      <c r="H10" s="40" t="s">
        <v>36</v>
      </c>
      <c r="I10" s="40" t="s">
        <v>35</v>
      </c>
      <c r="J10" s="40" t="s">
        <v>34</v>
      </c>
      <c r="K10" s="40" t="s">
        <v>33</v>
      </c>
      <c r="L10" s="37" t="s">
        <v>32</v>
      </c>
      <c r="M10" s="37" t="s">
        <v>31</v>
      </c>
      <c r="N10" s="38" t="s">
        <v>30</v>
      </c>
      <c r="O10" s="37" t="s">
        <v>29</v>
      </c>
      <c r="P10" s="37" t="s">
        <v>28</v>
      </c>
      <c r="Q10" s="38" t="s">
        <v>27</v>
      </c>
      <c r="R10" s="37" t="s">
        <v>26</v>
      </c>
      <c r="S10" s="37" t="s">
        <v>25</v>
      </c>
      <c r="T10" s="38" t="s">
        <v>24</v>
      </c>
      <c r="U10" s="38" t="s">
        <v>23</v>
      </c>
    </row>
    <row r="11" spans="1:21" x14ac:dyDescent="0.25">
      <c r="A11" s="39"/>
      <c r="B11" s="38"/>
      <c r="C11" s="37"/>
      <c r="D11" s="36"/>
      <c r="E11" s="37"/>
      <c r="F11" s="36"/>
      <c r="G11" s="37"/>
      <c r="H11" s="36"/>
      <c r="I11" s="37"/>
      <c r="J11" s="36"/>
      <c r="K11" s="37"/>
      <c r="L11" s="36"/>
      <c r="M11" s="37"/>
      <c r="N11" s="36"/>
      <c r="O11" s="37"/>
      <c r="P11" s="36"/>
      <c r="Q11" s="37"/>
      <c r="R11" s="36"/>
      <c r="S11" s="37"/>
      <c r="T11" s="37"/>
      <c r="U11" s="36"/>
    </row>
    <row r="12" spans="1:21" x14ac:dyDescent="0.25">
      <c r="A12" s="35" t="s">
        <v>22</v>
      </c>
      <c r="B12" s="34">
        <v>9268923770</v>
      </c>
      <c r="C12" s="32">
        <v>73440665</v>
      </c>
      <c r="D12" s="33">
        <v>206696337</v>
      </c>
      <c r="E12" s="32">
        <v>229037056</v>
      </c>
      <c r="F12" s="33">
        <v>470552472</v>
      </c>
      <c r="G12" s="32">
        <v>1008760819</v>
      </c>
      <c r="H12" s="33">
        <v>767824337</v>
      </c>
      <c r="I12" s="32">
        <v>706739861</v>
      </c>
      <c r="J12" s="33">
        <v>253275238</v>
      </c>
      <c r="K12" s="32">
        <v>450053486</v>
      </c>
      <c r="L12" s="33">
        <v>2504051058</v>
      </c>
      <c r="M12" s="32">
        <v>822586486</v>
      </c>
      <c r="N12" s="33">
        <v>667688125</v>
      </c>
      <c r="O12" s="32">
        <v>178245029</v>
      </c>
      <c r="P12" s="33">
        <v>170005304</v>
      </c>
      <c r="Q12" s="32">
        <v>392088974</v>
      </c>
      <c r="R12" s="33">
        <v>86705731</v>
      </c>
      <c r="S12" s="32">
        <v>215252133</v>
      </c>
      <c r="T12" s="32">
        <v>65920660</v>
      </c>
      <c r="U12" s="31">
        <v>0</v>
      </c>
    </row>
    <row r="13" spans="1:21" x14ac:dyDescent="0.25">
      <c r="A13" s="30" t="s">
        <v>21</v>
      </c>
      <c r="B13" s="29">
        <v>6542271248</v>
      </c>
      <c r="C13" s="27">
        <v>57946634</v>
      </c>
      <c r="D13" s="28">
        <v>181458905</v>
      </c>
      <c r="E13" s="27">
        <v>224054956</v>
      </c>
      <c r="F13" s="28">
        <v>466048521</v>
      </c>
      <c r="G13" s="27">
        <v>990435296</v>
      </c>
      <c r="H13" s="28">
        <v>761662112</v>
      </c>
      <c r="I13" s="27">
        <v>699536817</v>
      </c>
      <c r="J13" s="28">
        <v>247199013</v>
      </c>
      <c r="K13" s="27">
        <v>436328761</v>
      </c>
      <c r="L13" s="28">
        <v>584778654</v>
      </c>
      <c r="M13" s="27">
        <v>274667476</v>
      </c>
      <c r="N13" s="28">
        <v>646329822</v>
      </c>
      <c r="O13" s="27">
        <v>70286567</v>
      </c>
      <c r="P13" s="28">
        <v>164616741</v>
      </c>
      <c r="Q13" s="27">
        <v>383678038</v>
      </c>
      <c r="R13" s="28">
        <v>80146652</v>
      </c>
      <c r="S13" s="27">
        <v>209507048</v>
      </c>
      <c r="T13" s="27">
        <v>63589236</v>
      </c>
      <c r="U13" s="26">
        <v>0</v>
      </c>
    </row>
    <row r="14" spans="1:21" x14ac:dyDescent="0.25">
      <c r="A14" s="20" t="s">
        <v>20</v>
      </c>
      <c r="B14" s="18">
        <v>5902136847</v>
      </c>
      <c r="C14" s="16">
        <v>43488299</v>
      </c>
      <c r="D14" s="17">
        <v>147687962</v>
      </c>
      <c r="E14" s="16">
        <v>212770781</v>
      </c>
      <c r="F14" s="17">
        <v>458407768</v>
      </c>
      <c r="G14" s="16">
        <v>959156281</v>
      </c>
      <c r="H14" s="17">
        <v>751656232</v>
      </c>
      <c r="I14" s="16">
        <v>675648378</v>
      </c>
      <c r="J14" s="17">
        <v>230877495</v>
      </c>
      <c r="K14" s="16">
        <v>401678959</v>
      </c>
      <c r="L14" s="17">
        <v>305382277</v>
      </c>
      <c r="M14" s="16">
        <v>225701760</v>
      </c>
      <c r="N14" s="17">
        <v>621107092</v>
      </c>
      <c r="O14" s="16">
        <v>35155798</v>
      </c>
      <c r="P14" s="17">
        <v>145133537</v>
      </c>
      <c r="Q14" s="16">
        <v>353937790</v>
      </c>
      <c r="R14" s="17">
        <v>68792820</v>
      </c>
      <c r="S14" s="16">
        <v>203393113</v>
      </c>
      <c r="T14" s="16">
        <v>62160504</v>
      </c>
      <c r="U14" s="15">
        <v>0</v>
      </c>
    </row>
    <row r="15" spans="1:21" x14ac:dyDescent="0.25">
      <c r="A15" s="20" t="s">
        <v>19</v>
      </c>
      <c r="B15" s="18">
        <v>206878369</v>
      </c>
      <c r="C15" s="16">
        <v>1167039</v>
      </c>
      <c r="D15" s="17">
        <v>8226829</v>
      </c>
      <c r="E15" s="16">
        <v>4869368</v>
      </c>
      <c r="F15" s="17">
        <v>1632411</v>
      </c>
      <c r="G15" s="16">
        <v>2457296</v>
      </c>
      <c r="H15" s="17">
        <v>3532603</v>
      </c>
      <c r="I15" s="16">
        <v>3312959</v>
      </c>
      <c r="J15" s="17">
        <v>6803993</v>
      </c>
      <c r="K15" s="16">
        <v>16674677</v>
      </c>
      <c r="L15" s="17">
        <v>102699205</v>
      </c>
      <c r="M15" s="16">
        <v>12795440</v>
      </c>
      <c r="N15" s="17">
        <v>9263922</v>
      </c>
      <c r="O15" s="16">
        <v>22820921</v>
      </c>
      <c r="P15" s="17">
        <v>2936772</v>
      </c>
      <c r="Q15" s="16">
        <v>3827647</v>
      </c>
      <c r="R15" s="17">
        <v>2739452</v>
      </c>
      <c r="S15" s="16">
        <v>803331</v>
      </c>
      <c r="T15" s="16">
        <v>314501</v>
      </c>
      <c r="U15" s="15">
        <v>0</v>
      </c>
    </row>
    <row r="16" spans="1:21" x14ac:dyDescent="0.25">
      <c r="A16" s="20" t="s">
        <v>18</v>
      </c>
      <c r="B16" s="18">
        <v>61406192</v>
      </c>
      <c r="C16" s="16">
        <v>2398332</v>
      </c>
      <c r="D16" s="17">
        <v>4157930</v>
      </c>
      <c r="E16" s="16">
        <v>2018736</v>
      </c>
      <c r="F16" s="17">
        <v>1316830</v>
      </c>
      <c r="G16" s="16">
        <v>2420023</v>
      </c>
      <c r="H16" s="17">
        <v>1223754</v>
      </c>
      <c r="I16" s="16">
        <v>750297</v>
      </c>
      <c r="J16" s="17">
        <v>1886952</v>
      </c>
      <c r="K16" s="16">
        <v>954344</v>
      </c>
      <c r="L16" s="17">
        <v>27093285</v>
      </c>
      <c r="M16" s="16">
        <v>12063410</v>
      </c>
      <c r="N16" s="17">
        <v>1189871</v>
      </c>
      <c r="O16" s="16">
        <v>1582083</v>
      </c>
      <c r="P16" s="17">
        <v>905260</v>
      </c>
      <c r="Q16" s="16">
        <v>870942</v>
      </c>
      <c r="R16" s="17">
        <v>233508</v>
      </c>
      <c r="S16" s="16">
        <v>201614</v>
      </c>
      <c r="T16" s="16">
        <v>139023</v>
      </c>
      <c r="U16" s="15">
        <v>0</v>
      </c>
    </row>
    <row r="17" spans="1:21" x14ac:dyDescent="0.25">
      <c r="A17" s="20" t="s">
        <v>17</v>
      </c>
      <c r="B17" s="18">
        <v>371849840</v>
      </c>
      <c r="C17" s="16">
        <v>10892964</v>
      </c>
      <c r="D17" s="17">
        <v>21386184</v>
      </c>
      <c r="E17" s="16">
        <v>4396071</v>
      </c>
      <c r="F17" s="17">
        <v>4691512</v>
      </c>
      <c r="G17" s="16">
        <v>26401695</v>
      </c>
      <c r="H17" s="17">
        <v>5249522</v>
      </c>
      <c r="I17" s="16">
        <v>19825183</v>
      </c>
      <c r="J17" s="17">
        <v>7630572</v>
      </c>
      <c r="K17" s="16">
        <v>17020781</v>
      </c>
      <c r="L17" s="17">
        <v>149603887</v>
      </c>
      <c r="M17" s="16">
        <v>24106866</v>
      </c>
      <c r="N17" s="17">
        <v>14768938</v>
      </c>
      <c r="O17" s="16">
        <v>10727765</v>
      </c>
      <c r="P17" s="17">
        <v>15641171</v>
      </c>
      <c r="Q17" s="16">
        <v>25041658</v>
      </c>
      <c r="R17" s="17">
        <v>8380872</v>
      </c>
      <c r="S17" s="16">
        <v>5108989</v>
      </c>
      <c r="T17" s="16">
        <v>975207</v>
      </c>
      <c r="U17" s="15">
        <v>0</v>
      </c>
    </row>
    <row r="18" spans="1:21" s="23" customFormat="1" ht="11.25" x14ac:dyDescent="0.2">
      <c r="A18" s="25" t="s">
        <v>16</v>
      </c>
      <c r="B18" s="24">
        <v>1612919221</v>
      </c>
      <c r="C18" s="24">
        <v>4191577</v>
      </c>
      <c r="D18" s="24">
        <v>9859422</v>
      </c>
      <c r="E18" s="24">
        <v>1644227</v>
      </c>
      <c r="F18" s="24">
        <v>2871107</v>
      </c>
      <c r="G18" s="24">
        <v>11807494</v>
      </c>
      <c r="H18" s="24">
        <v>3780546</v>
      </c>
      <c r="I18" s="24">
        <v>4172053</v>
      </c>
      <c r="J18" s="24">
        <v>2716679</v>
      </c>
      <c r="K18" s="24">
        <v>8337831</v>
      </c>
      <c r="L18" s="24">
        <v>1334927119</v>
      </c>
      <c r="M18" s="24">
        <v>101820447</v>
      </c>
      <c r="N18" s="24">
        <v>17230791</v>
      </c>
      <c r="O18" s="24">
        <v>91417965</v>
      </c>
      <c r="P18" s="24">
        <v>4328348</v>
      </c>
      <c r="Q18" s="24">
        <v>4729322</v>
      </c>
      <c r="R18" s="24">
        <v>3888372</v>
      </c>
      <c r="S18" s="24">
        <v>3407335</v>
      </c>
      <c r="T18" s="24">
        <v>1788587</v>
      </c>
    </row>
    <row r="19" spans="1:21" x14ac:dyDescent="0.25">
      <c r="A19" s="20" t="s">
        <v>15</v>
      </c>
      <c r="B19" s="18">
        <v>237489985</v>
      </c>
      <c r="C19" s="16">
        <v>814206</v>
      </c>
      <c r="D19" s="17">
        <v>621306</v>
      </c>
      <c r="E19" s="16">
        <v>431725</v>
      </c>
      <c r="F19" s="17">
        <v>513434</v>
      </c>
      <c r="G19" s="16">
        <v>2564399</v>
      </c>
      <c r="H19" s="17">
        <v>856382</v>
      </c>
      <c r="I19" s="16">
        <v>566699</v>
      </c>
      <c r="J19" s="17">
        <v>607353</v>
      </c>
      <c r="K19" s="16">
        <v>4839582</v>
      </c>
      <c r="L19" s="17">
        <v>193344463</v>
      </c>
      <c r="M19" s="16">
        <v>19718527</v>
      </c>
      <c r="N19" s="17">
        <v>1278806</v>
      </c>
      <c r="O19" s="16">
        <v>9091993</v>
      </c>
      <c r="P19" s="17">
        <v>352840</v>
      </c>
      <c r="Q19" s="16">
        <v>1021525</v>
      </c>
      <c r="R19" s="17">
        <v>550464</v>
      </c>
      <c r="S19" s="16">
        <v>257452</v>
      </c>
      <c r="T19" s="16">
        <v>58830</v>
      </c>
      <c r="U19" s="15">
        <v>0</v>
      </c>
    </row>
    <row r="20" spans="1:21" x14ac:dyDescent="0.25">
      <c r="A20" s="20" t="s">
        <v>14</v>
      </c>
      <c r="B20" s="18">
        <v>197343395</v>
      </c>
      <c r="C20" s="16">
        <v>563719</v>
      </c>
      <c r="D20" s="17">
        <v>366916</v>
      </c>
      <c r="E20" s="16">
        <v>53422</v>
      </c>
      <c r="F20" s="17" t="s">
        <v>12</v>
      </c>
      <c r="G20" s="16">
        <v>2015478</v>
      </c>
      <c r="H20" s="17">
        <v>518387</v>
      </c>
      <c r="I20" s="16">
        <v>100386</v>
      </c>
      <c r="J20" s="17" t="s">
        <v>12</v>
      </c>
      <c r="K20" s="16">
        <v>361905</v>
      </c>
      <c r="L20" s="17">
        <v>160439861</v>
      </c>
      <c r="M20" s="16">
        <v>14432149</v>
      </c>
      <c r="N20" s="17">
        <v>1001865</v>
      </c>
      <c r="O20" s="16">
        <v>15594600</v>
      </c>
      <c r="P20" s="17">
        <v>211771</v>
      </c>
      <c r="Q20" s="16">
        <v>98946</v>
      </c>
      <c r="R20" s="17">
        <v>78049</v>
      </c>
      <c r="S20" s="16">
        <v>75541</v>
      </c>
      <c r="T20" s="16">
        <v>428593</v>
      </c>
      <c r="U20" s="15">
        <v>0</v>
      </c>
    </row>
    <row r="21" spans="1:21" x14ac:dyDescent="0.25">
      <c r="A21" s="20" t="s">
        <v>13</v>
      </c>
      <c r="B21" s="18">
        <v>38812965</v>
      </c>
      <c r="C21" s="16">
        <v>929212</v>
      </c>
      <c r="D21" s="17">
        <v>6757090</v>
      </c>
      <c r="E21" s="16">
        <v>3662</v>
      </c>
      <c r="F21" s="17" t="s">
        <v>12</v>
      </c>
      <c r="G21" s="16">
        <v>3711194</v>
      </c>
      <c r="H21" s="17">
        <v>84953</v>
      </c>
      <c r="I21" s="16">
        <v>30844</v>
      </c>
      <c r="J21" s="17" t="s">
        <v>12</v>
      </c>
      <c r="K21" s="16">
        <v>718605</v>
      </c>
      <c r="L21" s="17">
        <v>13699104</v>
      </c>
      <c r="M21" s="16">
        <v>9714587</v>
      </c>
      <c r="N21" s="17">
        <v>1255204</v>
      </c>
      <c r="O21" s="16">
        <v>1034676</v>
      </c>
      <c r="P21" s="17">
        <v>384508</v>
      </c>
      <c r="Q21" s="21">
        <v>1483</v>
      </c>
      <c r="R21" s="17">
        <v>424966</v>
      </c>
      <c r="S21" s="16">
        <v>41363</v>
      </c>
      <c r="T21" s="22">
        <v>2263</v>
      </c>
      <c r="U21" s="15">
        <v>0</v>
      </c>
    </row>
    <row r="22" spans="1:21" x14ac:dyDescent="0.25">
      <c r="A22" s="20" t="s">
        <v>11</v>
      </c>
      <c r="B22" s="18">
        <v>188295842</v>
      </c>
      <c r="C22" s="16">
        <v>40279</v>
      </c>
      <c r="D22" s="17">
        <v>194026</v>
      </c>
      <c r="E22" s="16">
        <v>36816</v>
      </c>
      <c r="F22" s="17">
        <v>30240</v>
      </c>
      <c r="G22" s="16">
        <v>36796</v>
      </c>
      <c r="H22" s="17">
        <v>27145</v>
      </c>
      <c r="I22" s="16">
        <v>5262</v>
      </c>
      <c r="J22" s="17">
        <v>67676</v>
      </c>
      <c r="K22" s="16">
        <v>361773</v>
      </c>
      <c r="L22" s="17">
        <v>179032212</v>
      </c>
      <c r="M22" s="16">
        <v>5616958</v>
      </c>
      <c r="N22" s="17">
        <v>958621</v>
      </c>
      <c r="O22" s="16">
        <v>1722924</v>
      </c>
      <c r="P22" s="17">
        <v>36579</v>
      </c>
      <c r="Q22" s="16">
        <v>7148</v>
      </c>
      <c r="R22" s="17">
        <v>21382</v>
      </c>
      <c r="S22" s="16">
        <v>90900</v>
      </c>
      <c r="T22" s="21">
        <v>9107</v>
      </c>
      <c r="U22" s="15">
        <v>0</v>
      </c>
    </row>
    <row r="23" spans="1:21" x14ac:dyDescent="0.25">
      <c r="A23" s="20" t="s">
        <v>10</v>
      </c>
      <c r="B23" s="18">
        <v>950977033</v>
      </c>
      <c r="C23" s="16">
        <v>1844161</v>
      </c>
      <c r="D23" s="17">
        <v>1920084</v>
      </c>
      <c r="E23" s="16">
        <v>1118602</v>
      </c>
      <c r="F23" s="17">
        <v>2251513</v>
      </c>
      <c r="G23" s="16">
        <v>3479627</v>
      </c>
      <c r="H23" s="17">
        <v>2293679</v>
      </c>
      <c r="I23" s="16">
        <v>3468862</v>
      </c>
      <c r="J23" s="17">
        <v>1096513</v>
      </c>
      <c r="K23" s="16">
        <v>2055966</v>
      </c>
      <c r="L23" s="17">
        <v>788411479</v>
      </c>
      <c r="M23" s="16">
        <v>52338226</v>
      </c>
      <c r="N23" s="17">
        <v>12736296</v>
      </c>
      <c r="O23" s="16">
        <v>63973773</v>
      </c>
      <c r="P23" s="17">
        <v>3342650</v>
      </c>
      <c r="Q23" s="16">
        <v>3600220</v>
      </c>
      <c r="R23" s="17">
        <v>2813512</v>
      </c>
      <c r="S23" s="16">
        <v>2942079</v>
      </c>
      <c r="T23" s="16">
        <v>1289792</v>
      </c>
      <c r="U23" s="15">
        <v>0</v>
      </c>
    </row>
    <row r="24" spans="1:21" x14ac:dyDescent="0.25">
      <c r="A24" s="20" t="s">
        <v>9</v>
      </c>
      <c r="B24" s="18">
        <v>292026850</v>
      </c>
      <c r="C24" s="16">
        <v>9655597</v>
      </c>
      <c r="D24" s="17">
        <v>5338106</v>
      </c>
      <c r="E24" s="16">
        <v>1459886</v>
      </c>
      <c r="F24" s="17">
        <v>642339</v>
      </c>
      <c r="G24" s="16">
        <v>2983268</v>
      </c>
      <c r="H24" s="17">
        <v>1916449</v>
      </c>
      <c r="I24" s="16">
        <v>854157</v>
      </c>
      <c r="J24" s="17">
        <v>2273524</v>
      </c>
      <c r="K24" s="16">
        <v>448916</v>
      </c>
      <c r="L24" s="17">
        <v>23864311</v>
      </c>
      <c r="M24" s="16">
        <v>230521893</v>
      </c>
      <c r="N24" s="17">
        <v>2731228</v>
      </c>
      <c r="O24" s="16">
        <v>3297244</v>
      </c>
      <c r="P24" s="17">
        <v>623939</v>
      </c>
      <c r="Q24" s="16">
        <v>2342882</v>
      </c>
      <c r="R24" s="17">
        <v>2322588</v>
      </c>
      <c r="S24" s="16">
        <v>481057</v>
      </c>
      <c r="T24" s="16">
        <v>269466</v>
      </c>
      <c r="U24" s="15">
        <v>0</v>
      </c>
    </row>
    <row r="25" spans="1:21" x14ac:dyDescent="0.25">
      <c r="A25" s="19" t="s">
        <v>8</v>
      </c>
      <c r="B25" s="18">
        <v>626816635</v>
      </c>
      <c r="C25" s="16">
        <v>441918</v>
      </c>
      <c r="D25" s="17">
        <v>9837524</v>
      </c>
      <c r="E25" s="16">
        <v>1732119</v>
      </c>
      <c r="F25" s="17">
        <v>686487</v>
      </c>
      <c r="G25" s="16">
        <v>3100861</v>
      </c>
      <c r="H25" s="17">
        <v>246723</v>
      </c>
      <c r="I25" s="16">
        <v>1725308</v>
      </c>
      <c r="J25" s="17">
        <v>536842</v>
      </c>
      <c r="K25" s="16">
        <v>3387108</v>
      </c>
      <c r="L25" s="17">
        <v>554131886</v>
      </c>
      <c r="M25" s="16">
        <v>35430093</v>
      </c>
      <c r="N25" s="17">
        <v>968856</v>
      </c>
      <c r="O25" s="16">
        <v>11954047</v>
      </c>
      <c r="P25" s="17">
        <v>359067</v>
      </c>
      <c r="Q25" s="16">
        <v>944897</v>
      </c>
      <c r="R25" s="17">
        <v>131442</v>
      </c>
      <c r="S25" s="16">
        <v>1089611</v>
      </c>
      <c r="T25" s="16">
        <v>111846</v>
      </c>
      <c r="U25" s="15">
        <v>0</v>
      </c>
    </row>
    <row r="26" spans="1:21" x14ac:dyDescent="0.25">
      <c r="A26" s="19" t="s">
        <v>7</v>
      </c>
      <c r="B26" s="18">
        <v>180270946</v>
      </c>
      <c r="C26" s="16">
        <v>1096535</v>
      </c>
      <c r="D26" s="17">
        <v>68042</v>
      </c>
      <c r="E26" s="16">
        <v>7752</v>
      </c>
      <c r="F26" s="17">
        <v>297353</v>
      </c>
      <c r="G26" s="16">
        <v>95120</v>
      </c>
      <c r="H26" s="17">
        <v>203767</v>
      </c>
      <c r="I26" s="16">
        <v>342361</v>
      </c>
      <c r="J26" s="17">
        <v>244787</v>
      </c>
      <c r="K26" s="16">
        <v>6034</v>
      </c>
      <c r="L26" s="17">
        <v>4665367</v>
      </c>
      <c r="M26" s="16">
        <v>170369478</v>
      </c>
      <c r="N26" s="17">
        <v>392671</v>
      </c>
      <c r="O26" s="16">
        <v>1064313</v>
      </c>
      <c r="P26" s="17">
        <v>73688</v>
      </c>
      <c r="Q26" s="16">
        <v>303213</v>
      </c>
      <c r="R26" s="17">
        <v>202756</v>
      </c>
      <c r="S26" s="16">
        <v>761295</v>
      </c>
      <c r="T26" s="16">
        <v>76416</v>
      </c>
      <c r="U26" s="15">
        <v>0</v>
      </c>
    </row>
    <row r="27" spans="1:21" x14ac:dyDescent="0.25">
      <c r="A27" s="14" t="s">
        <v>6</v>
      </c>
      <c r="B27" s="13">
        <v>14618870</v>
      </c>
      <c r="C27" s="10">
        <v>108405</v>
      </c>
      <c r="D27" s="11">
        <v>134339</v>
      </c>
      <c r="E27" s="10">
        <v>138117</v>
      </c>
      <c r="F27" s="11">
        <v>6665</v>
      </c>
      <c r="G27" s="10">
        <v>338780</v>
      </c>
      <c r="H27" s="11">
        <v>14739</v>
      </c>
      <c r="I27" s="10">
        <v>109166</v>
      </c>
      <c r="J27" s="11">
        <v>304393</v>
      </c>
      <c r="K27" s="10">
        <v>1544837</v>
      </c>
      <c r="L27" s="11">
        <v>1683722</v>
      </c>
      <c r="M27" s="10">
        <v>9777099</v>
      </c>
      <c r="N27" s="11">
        <v>34758</v>
      </c>
      <c r="O27" s="10">
        <v>224892</v>
      </c>
      <c r="P27" s="12">
        <v>3520</v>
      </c>
      <c r="Q27" s="10">
        <v>90622</v>
      </c>
      <c r="R27" s="11">
        <v>13920</v>
      </c>
      <c r="S27" s="10">
        <v>5788</v>
      </c>
      <c r="T27" s="9">
        <v>85109</v>
      </c>
      <c r="U27" s="8">
        <v>0</v>
      </c>
    </row>
    <row r="28" spans="1:21" x14ac:dyDescent="0.25">
      <c r="A28" s="1" t="s">
        <v>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18" x14ac:dyDescent="0.25">
      <c r="A29" s="6" t="s">
        <v>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6.5" x14ac:dyDescent="0.25">
      <c r="A30" s="4" t="s">
        <v>3</v>
      </c>
    </row>
    <row r="31" spans="1:21" ht="16.5" x14ac:dyDescent="0.25">
      <c r="A31" s="4" t="s">
        <v>2</v>
      </c>
    </row>
    <row r="32" spans="1:21" x14ac:dyDescent="0.25">
      <c r="A32" s="3" t="s">
        <v>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1" x14ac:dyDescent="0.25">
      <c r="A33" s="1" t="s">
        <v>0</v>
      </c>
    </row>
  </sheetData>
  <mergeCells count="21">
    <mergeCell ref="R3:R9"/>
    <mergeCell ref="J3:J9"/>
    <mergeCell ref="K3:K9"/>
    <mergeCell ref="S3:S9"/>
    <mergeCell ref="T3:T9"/>
    <mergeCell ref="U3:U9"/>
    <mergeCell ref="M3:M9"/>
    <mergeCell ref="N3:N9"/>
    <mergeCell ref="O3:O9"/>
    <mergeCell ref="P3:P9"/>
    <mergeCell ref="Q3:Q9"/>
    <mergeCell ref="L3:L9"/>
    <mergeCell ref="A3:A9"/>
    <mergeCell ref="B3:B9"/>
    <mergeCell ref="C3:C9"/>
    <mergeCell ref="D3:D9"/>
    <mergeCell ref="E3:E9"/>
    <mergeCell ref="F3:F9"/>
    <mergeCell ref="G3:G9"/>
    <mergeCell ref="H3:H9"/>
    <mergeCell ref="I3:I9"/>
  </mergeCells>
  <conditionalFormatting sqref="B8:U8">
    <cfRule type="containsText" dxfId="1" priority="1" operator="containsText" text="*-0">
      <formula>NOT(ISERROR(SEARCH("*-0",B8)))</formula>
    </cfRule>
  </conditionalFormatting>
  <conditionalFormatting sqref="B8:U8">
    <cfRule type="beginsWith" dxfId="0" priority="2" operator="beginsWith" text="*-0">
      <formula>LEFT(B8,3)="*-0"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Moulton Clay</dc:creator>
  <cp:lastModifiedBy>Moulton Clay</cp:lastModifiedBy>
  <dcterms:created xsi:type="dcterms:W3CDTF">2022-11-10T16:58:15Z</dcterms:created>
  <dcterms:modified xsi:type="dcterms:W3CDTF">2022-11-10T16:58:29Z</dcterms:modified>
</cp:coreProperties>
</file>